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rkara\Desktop\1. Decade of Action campaign\02. YiE week\Standards for YiE\Academia\"/>
    </mc:Choice>
  </mc:AlternateContent>
  <xr:revisionPtr revIDLastSave="0" documentId="13_ncr:1_{75B0ED88-1F4A-4A12-BAEE-D3CF3A599E08}" xr6:coauthVersionLast="47" xr6:coauthVersionMax="47" xr10:uidLastSave="{00000000-0000-0000-0000-000000000000}"/>
  <bookViews>
    <workbookView xWindow="-98" yWindow="-98" windowWidth="19396" windowHeight="10395" xr2:uid="{00000000-000D-0000-FFFF-FFFF00000000}"/>
  </bookViews>
  <sheets>
    <sheet name="Scoring sheet" sheetId="1" r:id="rId1"/>
    <sheet name="Overall performance sheet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8" i="1" l="1"/>
  <c r="F10" i="1"/>
  <c r="F12" i="1"/>
  <c r="F54" i="1"/>
  <c r="F23" i="1"/>
  <c r="F28" i="1"/>
  <c r="F30" i="1"/>
  <c r="F35" i="1"/>
  <c r="F37" i="1"/>
  <c r="F39" i="1"/>
  <c r="F44" i="1"/>
  <c r="F53" i="1"/>
  <c r="F51" i="1"/>
  <c r="F13" i="1" l="1"/>
  <c r="F31" i="1"/>
  <c r="F40" i="1"/>
  <c r="F46" i="1"/>
  <c r="F47" i="1" s="1"/>
  <c r="C8" i="2" s="1"/>
  <c r="F21" i="1"/>
  <c r="F19" i="1"/>
  <c r="F17" i="1"/>
  <c r="F24" i="1" l="1"/>
  <c r="F56" i="1" s="1"/>
  <c r="C9" i="2"/>
  <c r="C4" i="2"/>
  <c r="C7" i="2"/>
  <c r="C6" i="2"/>
  <c r="C5" i="2" l="1"/>
  <c r="C10" i="2" s="1"/>
</calcChain>
</file>

<file path=xl/sharedStrings.xml><?xml version="1.0" encoding="utf-8"?>
<sst xmlns="http://schemas.openxmlformats.org/spreadsheetml/2006/main" count="132" uniqueCount="97">
  <si>
    <t>Leadership and accountability</t>
  </si>
  <si>
    <t>Minimum requirement</t>
  </si>
  <si>
    <t>Approaching minimum requirement</t>
  </si>
  <si>
    <t>Meeting minimum requirement</t>
  </si>
  <si>
    <t>Exceeding minimum requirement</t>
  </si>
  <si>
    <t>1.1 Academic institution commitment to the youth in evaluation manifesto</t>
  </si>
  <si>
    <t>1.1.1 Academic institution declares commitment to meaningful engagement of youth in evaluation by signing the Youth in Evaluation manifesto</t>
  </si>
  <si>
    <t>1.1.2 The academic institution takes action to deliver on the commitment</t>
  </si>
  <si>
    <t>1.1.3 The academic institution reviews the commitment and report on its progress</t>
  </si>
  <si>
    <t>Total points</t>
  </si>
  <si>
    <t>1.2 Leadership support for the institutional policy on teaching evaluation</t>
  </si>
  <si>
    <t>1.2.1 Leadership support the development of an institutional policy on teaching evaluation in undergraduate courses irrespective of discipline</t>
  </si>
  <si>
    <t>1.2.2 Availability of institutional policies on academic development, quality control, and research and training that integrate evaluation</t>
  </si>
  <si>
    <t>1.3 Leadership support for the policy on evaluation courses</t>
  </si>
  <si>
    <t>1.3.1 Leadership support the policy decision on standalone courses on evaluation offered by the institution</t>
  </si>
  <si>
    <t>1.3.2 Academic institution takes initiative to develop and offer standalone cour</t>
  </si>
  <si>
    <t>1.3.3 Academic institution incorporates modules on evaluation into existing courses</t>
  </si>
  <si>
    <t>Total points for leadership and accountability</t>
  </si>
  <si>
    <t>Standards for academia to meaningfully engage youth in evaluation</t>
  </si>
  <si>
    <t>Practice</t>
  </si>
  <si>
    <t>2.1 Curriculum development on evaluation</t>
  </si>
  <si>
    <t>2.1.1 Curriculum on evaluation is developed by the institution as (1) a module in existing courses and/or (2) a standalone course</t>
  </si>
  <si>
    <t>2.1.2 Inclusion of core and elective courses in the curriculum that offer a basic understanding of evaluation, including methods and tools</t>
  </si>
  <si>
    <t>2.1.3 Teaching faculty is oriented/trained to undertake curriculum on evaluation</t>
  </si>
  <si>
    <t>2.2 Capacitybuilding on academic courses</t>
  </si>
  <si>
    <t>2.2.1 Courses related to development, governance and public policy offer adequate teaching on evaluation in the related fields</t>
  </si>
  <si>
    <t>2.2.2 Capacity-building workshops are organized by institutions that are beyond the formal curriculum of the academic programmes conducted by the institution</t>
  </si>
  <si>
    <t>2.2.3 A long-term academic programme is launched to build the capacities of students in evaluation</t>
  </si>
  <si>
    <t>2.3 Establishment of academic units</t>
  </si>
  <si>
    <t>2.3.1 Institutions take the initiative to establish academic units for evaluation</t>
  </si>
  <si>
    <t>2.3.2 Institutions establish academic units for evaluation</t>
  </si>
  <si>
    <t>2.3.3 Academic units for evaluation offer and manage courses on evaluation</t>
  </si>
  <si>
    <t>2.4 Young graduates from diverse groups are considered for learning opportunities on evaluation</t>
  </si>
  <si>
    <t>2.4.1 Learning opportunities on evaluation incorporate diversity considerations for participation of young graduates</t>
  </si>
  <si>
    <t>2.4.2 Diverse youth participate in learning opportunities on evaluation</t>
  </si>
  <si>
    <t>2.4.3 Young graduates from diverse groups get an opportunity to be emerging evaluators</t>
  </si>
  <si>
    <t>Total points for practice</t>
  </si>
  <si>
    <t>Advocacy and capacity development</t>
  </si>
  <si>
    <t>3.1 Create opportunities for evaluation experience</t>
  </si>
  <si>
    <t>3.1.1 Design an academic– industry/policy/market/ government interface mechanism through which students can be exposed to the realworld evaluation experience</t>
  </si>
  <si>
    <t>3.1.2 Engage students with evaluation stakeholders through formal and informal interactions in the form of events, workshops and lecture series</t>
  </si>
  <si>
    <t>3.1.3 Students get internships in the industry/development sector/government on evaluation assignments to gain hands-on experience</t>
  </si>
  <si>
    <t>3.2 Initiating academic courses on evaluation</t>
  </si>
  <si>
    <t>3.2.1 Institutions advocate with the university regulatory body (e.g. University Grants Commission) to promote academic courses on evaluation</t>
  </si>
  <si>
    <t>3.2.3 Academic courses on evaluation are initiated</t>
  </si>
  <si>
    <t>3.2.2 University regulatory body approves academic courses on evaluation</t>
  </si>
  <si>
    <t>Total points for advocacy and capacity development</t>
  </si>
  <si>
    <t>Knowledge management and communication</t>
  </si>
  <si>
    <t>4.1 Stakeholder engagement for knowledge management</t>
  </si>
  <si>
    <t>4.1.1 Institutions engage with stakeholders in the evaluation ecosystem to produce knowledge on evaluation, including on meaningful youth engagement in evaluation</t>
  </si>
  <si>
    <t>4.1.2 Knowledge on evaluation that is produced, including on meaningful youth engagement in evaluation, is widely disseminated to provide broad access to all stakeholders</t>
  </si>
  <si>
    <t>4.1.3 The evaluation community, including youth and YEEs, utilizes the knowledge on evaluation, including on meaningful youth engagement in evaluation</t>
  </si>
  <si>
    <t>4.2 Encourage research on topics related to evaluation</t>
  </si>
  <si>
    <t>4.2.1 Institutions encourage research on evaluation topics through academic programmes including undergraduate/master s/PhD programmes conducted by the faculty</t>
  </si>
  <si>
    <t>4.2.2 Institutions encourage supervision of research on evaluation topics through academic programmes including undergraduate/mast ers/PhD programmes conducted by the faculty</t>
  </si>
  <si>
    <t>4.2.3 Institutions publish research on evaluation</t>
  </si>
  <si>
    <t>4.3 Communication and advocacy on topics related to youth in evaluation</t>
  </si>
  <si>
    <t>4.3.1 Speeches on evaluation and youth engagement in evaluation are made at events held at the university</t>
  </si>
  <si>
    <t>4.3.2 Speeches on evaluation and youth engagement in evaluation are made at external events</t>
  </si>
  <si>
    <t>4.3.3 The academic institution hosts evaluation conferences focused on the theme of youth in evaluation</t>
  </si>
  <si>
    <t>Total points for knowledge management and communication</t>
  </si>
  <si>
    <t>Human resources</t>
  </si>
  <si>
    <t>5.1 Placement of students in evaluation jobs</t>
  </si>
  <si>
    <t>5.1.1 Institutions include organizations that work on monitoring and evaluation (M&amp;E) and hire M&amp;E professionals in their placements database and invite them to hire fresh graduates</t>
  </si>
  <si>
    <t>5.1.2 Evaluationfocused organizations/firm s participate in the placements process</t>
  </si>
  <si>
    <t>5.2 Capacitybuilding of teaching faculty</t>
  </si>
  <si>
    <t>5.2.1 Institutions decide to hire faculty staff with experience in teaching evaluation</t>
  </si>
  <si>
    <t>5.2.2 Institutions hire faculty staff with experience in teaching evaluation</t>
  </si>
  <si>
    <t>5.2.3 Capacitybuilding for faculty staff provided by institutions</t>
  </si>
  <si>
    <t>Total points for human resources</t>
  </si>
  <si>
    <t>Financial resources</t>
  </si>
  <si>
    <t>6.1 Financial support for academic research</t>
  </si>
  <si>
    <t>6.1.1 Provisions for financial support for students who undertake innovative work/internships/research in the evaluation domain</t>
  </si>
  <si>
    <t>6.1.2 Financial support for students becomes part of the annual budgetary exercise/allocations of the institution</t>
  </si>
  <si>
    <t>6.1.3 The institution rewards those students who undertake evaluation-related work/internships/ research</t>
  </si>
  <si>
    <t>6.2 Resource allocation for academic courses</t>
  </si>
  <si>
    <t>6.2.1 Institutions include allocations for academic courses on evaluation in annual budgets</t>
  </si>
  <si>
    <t>6.2.2 Academic courses on evaluation are sufficiently resourced</t>
  </si>
  <si>
    <t>6.2.3 Academic courses on evaluation have resources on a regular basis</t>
  </si>
  <si>
    <t>1.2.3 Availability of an action plan led by the leadership at the institutional level to orient students on evaluation, following the policy</t>
  </si>
  <si>
    <t>Overall performance of the academic institution</t>
  </si>
  <si>
    <t>#</t>
  </si>
  <si>
    <t>Dimension</t>
  </si>
  <si>
    <t>Score</t>
  </si>
  <si>
    <t>Total</t>
  </si>
  <si>
    <t>Overall rating 0 to 24 – missing minimum requirement</t>
  </si>
  <si>
    <t>Overall rating 25 to 48 – approaching minimum requirement</t>
  </si>
  <si>
    <t>Overall rating from 49 to 72 – meeting minimum requirement</t>
  </si>
  <si>
    <t>Overall rating from 73 to 96 – exceeding minimum requirement</t>
  </si>
  <si>
    <t>Overall performance</t>
  </si>
  <si>
    <t>To be filled by the organization based on total score and above categories</t>
  </si>
  <si>
    <t>Total points for financial resources</t>
  </si>
  <si>
    <t xml:space="preserve">Prior to filling this table, read the standards for academia for detailed guidance and instructions. The publication is available at eval4action.org </t>
  </si>
  <si>
    <t>Rating tables: Standards for academia to meaningfully engage youth in evaluation</t>
  </si>
  <si>
    <t xml:space="preserve">Total rating </t>
  </si>
  <si>
    <t>5.1.3 Evaluationfocused organizations/firms recruit the graduates for M&amp;E related roles</t>
  </si>
  <si>
    <t>Overall performance of the academic institution based on the total rating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</si>
</sst>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Alignment="1">
      <alignment horizontal="left" vertical="top" wrapText="1"/>
    </xf>
    <xf numFmtId="0" fontId="0" fillId="2" borderId="0" xfId="0" applyFill="1"/>
    <xf numFmtId="0" fontId="0" fillId="3" borderId="0" xfId="0" applyFill="1"/>
    <xf numFmtId="0" fontId="0" fillId="3" borderId="0" xfId="0" applyFill="1" applyAlignment="1">
      <alignment horizontal="left" vertical="top" wrapText="1"/>
    </xf>
    <xf numFmtId="0" fontId="0" fillId="4" borderId="0" xfId="0" applyFill="1"/>
    <xf numFmtId="0" fontId="1" fillId="5" borderId="0" xfId="0" applyFont="1" applyFill="1" applyAlignment="1">
      <alignment horizontal="center" vertical="top" wrapText="1"/>
    </xf>
    <xf numFmtId="0" fontId="1" fillId="5" borderId="0" xfId="0" applyFont="1" applyFill="1" applyAlignment="1">
      <alignment vertical="top"/>
    </xf>
    <xf numFmtId="0" fontId="2" fillId="0" borderId="0" xfId="0" applyFont="1"/>
    <xf numFmtId="0" fontId="2" fillId="3" borderId="0" xfId="0" applyFont="1" applyFill="1"/>
    <xf numFmtId="0" fontId="0" fillId="7" borderId="0" xfId="0" applyFill="1" applyAlignment="1">
      <alignment horizontal="center"/>
    </xf>
    <xf numFmtId="0" fontId="0" fillId="4" borderId="1" xfId="0" applyFill="1" applyBorder="1"/>
    <xf numFmtId="0" fontId="7" fillId="3" borderId="0" xfId="0" applyFont="1" applyFill="1" applyAlignment="1">
      <alignment horizontal="center" vertical="top"/>
    </xf>
    <xf numFmtId="0" fontId="7" fillId="0" borderId="0" xfId="0" applyFont="1" applyAlignment="1">
      <alignment horizontal="left" vertical="top" wrapText="1"/>
    </xf>
    <xf numFmtId="0" fontId="7" fillId="2" borderId="0" xfId="0" applyFont="1" applyFill="1"/>
    <xf numFmtId="0" fontId="7" fillId="3" borderId="0" xfId="0" applyFont="1" applyFill="1" applyAlignment="1">
      <alignment horizontal="left" vertical="top"/>
    </xf>
    <xf numFmtId="0" fontId="7" fillId="4" borderId="0" xfId="0" applyFont="1" applyFill="1" applyAlignment="1">
      <alignment horizontal="left" vertical="top"/>
    </xf>
    <xf numFmtId="0" fontId="7" fillId="4" borderId="0" xfId="0" applyFont="1" applyFill="1"/>
    <xf numFmtId="0" fontId="7" fillId="3" borderId="0" xfId="0" applyFont="1" applyFill="1"/>
    <xf numFmtId="0" fontId="7" fillId="0" borderId="0" xfId="0" applyFont="1"/>
    <xf numFmtId="0" fontId="5" fillId="0" borderId="0" xfId="0" applyFont="1"/>
    <xf numFmtId="0" fontId="5" fillId="0" borderId="0" xfId="0" applyFont="1" applyAlignment="1">
      <alignment horizontal="left"/>
    </xf>
    <xf numFmtId="0" fontId="0" fillId="4" borderId="0" xfId="0" applyFill="1" applyAlignment="1">
      <alignment horizontal="center"/>
    </xf>
    <xf numFmtId="0" fontId="2" fillId="6" borderId="0" xfId="0" applyFont="1" applyFill="1" applyAlignment="1">
      <alignment horizontal="center"/>
    </xf>
    <xf numFmtId="0" fontId="6" fillId="6" borderId="0" xfId="0" applyFont="1" applyFill="1" applyAlignment="1">
      <alignment horizontal="center"/>
    </xf>
    <xf numFmtId="0" fontId="4" fillId="8" borderId="0" xfId="0" applyFont="1" applyFill="1"/>
    <xf numFmtId="0" fontId="3" fillId="8" borderId="0" xfId="0" applyFont="1" applyFill="1" applyAlignment="1">
      <alignment horizontal="center"/>
    </xf>
    <xf numFmtId="0" fontId="8" fillId="0" borderId="0" xfId="0" applyFont="1" applyFill="1" applyAlignment="1">
      <alignment horizontal="left"/>
    </xf>
    <xf numFmtId="0" fontId="4" fillId="0" borderId="0" xfId="0" applyFont="1" applyFill="1"/>
    <xf numFmtId="0" fontId="1" fillId="0" borderId="0" xfId="0" applyFont="1"/>
    <xf numFmtId="0" fontId="1" fillId="9" borderId="0" xfId="0" applyFont="1" applyFill="1"/>
    <xf numFmtId="0" fontId="1" fillId="4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2"/>
  <sheetViews>
    <sheetView tabSelected="1" topLeftCell="A52" workbookViewId="0">
      <selection activeCell="C65" sqref="C65"/>
    </sheetView>
  </sheetViews>
  <sheetFormatPr defaultRowHeight="14.25" x14ac:dyDescent="0.45"/>
  <cols>
    <col min="1" max="1" width="5.06640625" customWidth="1"/>
    <col min="2" max="2" width="25.796875" customWidth="1"/>
    <col min="3" max="3" width="26.19921875" customWidth="1"/>
    <col min="4" max="4" width="25.53125" customWidth="1"/>
    <col min="5" max="5" width="23.796875" customWidth="1"/>
    <col min="6" max="6" width="16.265625" customWidth="1"/>
  </cols>
  <sheetData>
    <row r="1" spans="1:6" ht="21" x14ac:dyDescent="0.65">
      <c r="A1" s="26"/>
      <c r="B1" s="27" t="s">
        <v>93</v>
      </c>
      <c r="C1" s="27"/>
      <c r="D1" s="27"/>
      <c r="E1" s="27"/>
      <c r="F1" s="27"/>
    </row>
    <row r="2" spans="1:6" x14ac:dyDescent="0.45">
      <c r="A2" s="29"/>
      <c r="B2" s="28" t="s">
        <v>92</v>
      </c>
      <c r="C2" s="28"/>
      <c r="D2" s="28"/>
      <c r="E2" s="28"/>
      <c r="F2" s="28"/>
    </row>
    <row r="3" spans="1:6" x14ac:dyDescent="0.45">
      <c r="A3" s="4"/>
    </row>
    <row r="4" spans="1:6" x14ac:dyDescent="0.45">
      <c r="A4" s="4"/>
      <c r="B4" s="22"/>
      <c r="C4" s="22"/>
      <c r="D4" s="22"/>
      <c r="E4" s="22"/>
      <c r="F4" s="22"/>
    </row>
    <row r="5" spans="1:6" ht="18" x14ac:dyDescent="0.55000000000000004">
      <c r="A5" s="10">
        <v>1</v>
      </c>
      <c r="B5" s="9" t="s">
        <v>0</v>
      </c>
      <c r="C5" s="9"/>
    </row>
    <row r="6" spans="1:6" ht="28.5" x14ac:dyDescent="0.45">
      <c r="A6" s="4"/>
      <c r="B6" s="7" t="s">
        <v>1</v>
      </c>
      <c r="C6" s="7" t="s">
        <v>2</v>
      </c>
      <c r="D6" s="7" t="s">
        <v>3</v>
      </c>
      <c r="E6" s="7" t="s">
        <v>4</v>
      </c>
      <c r="F6" s="8" t="s">
        <v>9</v>
      </c>
    </row>
    <row r="7" spans="1:6" ht="87" customHeight="1" x14ac:dyDescent="0.45">
      <c r="A7" s="4"/>
      <c r="B7" s="2" t="s">
        <v>5</v>
      </c>
      <c r="C7" s="2" t="s">
        <v>6</v>
      </c>
      <c r="D7" s="2" t="s">
        <v>7</v>
      </c>
      <c r="E7" s="2" t="s">
        <v>8</v>
      </c>
      <c r="F7" s="5"/>
    </row>
    <row r="8" spans="1:6" x14ac:dyDescent="0.45">
      <c r="A8" s="4"/>
      <c r="B8" s="3"/>
      <c r="C8" s="3"/>
      <c r="D8" s="3"/>
      <c r="E8" s="3"/>
      <c r="F8" s="3">
        <f>SUM(E8,D8,C8)</f>
        <v>0</v>
      </c>
    </row>
    <row r="9" spans="1:6" ht="90" customHeight="1" x14ac:dyDescent="0.45">
      <c r="A9" s="4"/>
      <c r="B9" s="1" t="s">
        <v>10</v>
      </c>
      <c r="C9" s="1" t="s">
        <v>11</v>
      </c>
      <c r="D9" s="1" t="s">
        <v>12</v>
      </c>
      <c r="E9" s="1" t="s">
        <v>79</v>
      </c>
      <c r="F9" s="4"/>
    </row>
    <row r="10" spans="1:6" x14ac:dyDescent="0.45">
      <c r="A10" s="4"/>
      <c r="B10" s="3"/>
      <c r="C10" s="3"/>
      <c r="D10" s="3"/>
      <c r="E10" s="3"/>
      <c r="F10" s="3">
        <f>SUM(E10,D10,C10)</f>
        <v>0</v>
      </c>
    </row>
    <row r="11" spans="1:6" ht="57" x14ac:dyDescent="0.45">
      <c r="A11" s="4"/>
      <c r="B11" s="2" t="s">
        <v>13</v>
      </c>
      <c r="C11" s="2" t="s">
        <v>14</v>
      </c>
      <c r="D11" s="2" t="s">
        <v>15</v>
      </c>
      <c r="E11" s="2" t="s">
        <v>16</v>
      </c>
      <c r="F11" s="4"/>
    </row>
    <row r="12" spans="1:6" x14ac:dyDescent="0.45">
      <c r="A12" s="4"/>
      <c r="B12" s="3"/>
      <c r="C12" s="3"/>
      <c r="D12" s="3"/>
      <c r="E12" s="3"/>
      <c r="F12" s="3">
        <f>SUM(E12,D12,C12)</f>
        <v>0</v>
      </c>
    </row>
    <row r="13" spans="1:6" x14ac:dyDescent="0.45">
      <c r="A13" s="4"/>
      <c r="B13" s="32" t="s">
        <v>17</v>
      </c>
      <c r="C13" s="32"/>
      <c r="D13" s="32"/>
      <c r="E13" s="32"/>
      <c r="F13" s="6">
        <f>SUM(F12,F10,F8)</f>
        <v>0</v>
      </c>
    </row>
    <row r="14" spans="1:6" ht="18" x14ac:dyDescent="0.55000000000000004">
      <c r="A14" s="10">
        <v>2</v>
      </c>
      <c r="B14" s="9" t="s">
        <v>19</v>
      </c>
    </row>
    <row r="15" spans="1:6" ht="28.5" x14ac:dyDescent="0.45">
      <c r="A15" s="4"/>
      <c r="B15" s="7" t="s">
        <v>1</v>
      </c>
      <c r="C15" s="7" t="s">
        <v>2</v>
      </c>
      <c r="D15" s="7" t="s">
        <v>3</v>
      </c>
      <c r="E15" s="7" t="s">
        <v>4</v>
      </c>
      <c r="F15" s="8" t="s">
        <v>9</v>
      </c>
    </row>
    <row r="16" spans="1:6" ht="71.25" x14ac:dyDescent="0.45">
      <c r="A16" s="4"/>
      <c r="B16" s="2" t="s">
        <v>20</v>
      </c>
      <c r="C16" s="2" t="s">
        <v>21</v>
      </c>
      <c r="D16" s="2" t="s">
        <v>22</v>
      </c>
      <c r="E16" s="2" t="s">
        <v>23</v>
      </c>
      <c r="F16" s="4"/>
    </row>
    <row r="17" spans="1:6" x14ac:dyDescent="0.45">
      <c r="A17" s="4"/>
      <c r="B17" s="3"/>
      <c r="C17" s="3"/>
      <c r="D17" s="3"/>
      <c r="E17" s="3"/>
      <c r="F17" s="3">
        <f>SUM(B17:E17)</f>
        <v>0</v>
      </c>
    </row>
    <row r="18" spans="1:6" ht="85.5" x14ac:dyDescent="0.45">
      <c r="A18" s="4"/>
      <c r="B18" s="1" t="s">
        <v>24</v>
      </c>
      <c r="C18" s="1" t="s">
        <v>25</v>
      </c>
      <c r="D18" s="1" t="s">
        <v>26</v>
      </c>
      <c r="E18" s="1" t="s">
        <v>27</v>
      </c>
      <c r="F18" s="4"/>
    </row>
    <row r="19" spans="1:6" x14ac:dyDescent="0.45">
      <c r="A19" s="4"/>
      <c r="B19" s="3"/>
      <c r="C19" s="3"/>
      <c r="D19" s="3"/>
      <c r="E19" s="3"/>
      <c r="F19" s="3">
        <f>SUM(B19:E19)</f>
        <v>0</v>
      </c>
    </row>
    <row r="20" spans="1:6" ht="42.75" x14ac:dyDescent="0.45">
      <c r="A20" s="4"/>
      <c r="B20" s="2" t="s">
        <v>28</v>
      </c>
      <c r="C20" s="2" t="s">
        <v>29</v>
      </c>
      <c r="D20" s="2" t="s">
        <v>30</v>
      </c>
      <c r="E20" s="2" t="s">
        <v>31</v>
      </c>
      <c r="F20" s="4"/>
    </row>
    <row r="21" spans="1:6" x14ac:dyDescent="0.45">
      <c r="A21" s="4"/>
      <c r="B21" s="3"/>
      <c r="C21" s="3"/>
      <c r="D21" s="3"/>
      <c r="E21" s="3"/>
      <c r="F21" s="3">
        <f>SUM(B21:E21)</f>
        <v>0</v>
      </c>
    </row>
    <row r="22" spans="1:6" ht="57" x14ac:dyDescent="0.45">
      <c r="A22" s="4"/>
      <c r="B22" s="2" t="s">
        <v>32</v>
      </c>
      <c r="C22" s="2" t="s">
        <v>33</v>
      </c>
      <c r="D22" s="2" t="s">
        <v>34</v>
      </c>
      <c r="E22" s="2" t="s">
        <v>35</v>
      </c>
      <c r="F22" s="4"/>
    </row>
    <row r="23" spans="1:6" x14ac:dyDescent="0.45">
      <c r="A23" s="4"/>
      <c r="B23" s="3"/>
      <c r="C23" s="3"/>
      <c r="D23" s="3"/>
      <c r="E23" s="3"/>
      <c r="F23" s="3">
        <f>SUM(E23,D23,C23)</f>
        <v>0</v>
      </c>
    </row>
    <row r="24" spans="1:6" x14ac:dyDescent="0.45">
      <c r="A24" s="4"/>
      <c r="B24" s="23" t="s">
        <v>36</v>
      </c>
      <c r="C24" s="23"/>
      <c r="D24" s="23"/>
      <c r="E24" s="23"/>
      <c r="F24" s="6">
        <f>SUM(F23,F21,F19,F17)</f>
        <v>0</v>
      </c>
    </row>
    <row r="25" spans="1:6" ht="18" x14ac:dyDescent="0.55000000000000004">
      <c r="A25" s="10">
        <v>3</v>
      </c>
      <c r="B25" s="9" t="s">
        <v>37</v>
      </c>
    </row>
    <row r="26" spans="1:6" ht="28.5" x14ac:dyDescent="0.45">
      <c r="A26" s="4"/>
      <c r="B26" s="7" t="s">
        <v>1</v>
      </c>
      <c r="C26" s="7" t="s">
        <v>2</v>
      </c>
      <c r="D26" s="7" t="s">
        <v>3</v>
      </c>
      <c r="E26" s="7" t="s">
        <v>4</v>
      </c>
      <c r="F26" s="8" t="s">
        <v>9</v>
      </c>
    </row>
    <row r="27" spans="1:6" ht="101.55" customHeight="1" x14ac:dyDescent="0.45">
      <c r="A27" s="4"/>
      <c r="B27" s="2" t="s">
        <v>38</v>
      </c>
      <c r="C27" s="2" t="s">
        <v>39</v>
      </c>
      <c r="D27" s="2" t="s">
        <v>40</v>
      </c>
      <c r="E27" s="2" t="s">
        <v>41</v>
      </c>
      <c r="F27" s="4"/>
    </row>
    <row r="28" spans="1:6" x14ac:dyDescent="0.45">
      <c r="A28" s="4"/>
      <c r="B28" s="3"/>
      <c r="C28" s="3"/>
      <c r="D28" s="3"/>
      <c r="E28" s="3"/>
      <c r="F28" s="3">
        <f>SUM(E28,D28,C28)</f>
        <v>0</v>
      </c>
    </row>
    <row r="29" spans="1:6" ht="71.25" x14ac:dyDescent="0.45">
      <c r="A29" s="4"/>
      <c r="B29" s="2" t="s">
        <v>42</v>
      </c>
      <c r="C29" s="2" t="s">
        <v>43</v>
      </c>
      <c r="D29" s="2" t="s">
        <v>45</v>
      </c>
      <c r="E29" s="2" t="s">
        <v>44</v>
      </c>
      <c r="F29" s="4"/>
    </row>
    <row r="30" spans="1:6" x14ac:dyDescent="0.45">
      <c r="A30" s="4"/>
      <c r="B30" s="3"/>
      <c r="C30" s="3"/>
      <c r="D30" s="3"/>
      <c r="E30" s="3"/>
      <c r="F30" s="3">
        <f>SUM(E30,D30,C30)</f>
        <v>0</v>
      </c>
    </row>
    <row r="31" spans="1:6" x14ac:dyDescent="0.45">
      <c r="A31" s="4"/>
      <c r="B31" s="23" t="s">
        <v>46</v>
      </c>
      <c r="C31" s="23"/>
      <c r="D31" s="23"/>
      <c r="E31" s="23"/>
      <c r="F31" s="6">
        <f>SUM(F30,F28)</f>
        <v>0</v>
      </c>
    </row>
    <row r="32" spans="1:6" ht="18" x14ac:dyDescent="0.55000000000000004">
      <c r="A32" s="10">
        <v>4</v>
      </c>
      <c r="B32" s="9" t="s">
        <v>47</v>
      </c>
      <c r="C32" s="9"/>
    </row>
    <row r="33" spans="1:6" ht="28.5" x14ac:dyDescent="0.45">
      <c r="A33" s="4"/>
      <c r="B33" s="7" t="s">
        <v>1</v>
      </c>
      <c r="C33" s="7" t="s">
        <v>2</v>
      </c>
      <c r="D33" s="7" t="s">
        <v>3</v>
      </c>
      <c r="E33" s="7" t="s">
        <v>4</v>
      </c>
      <c r="F33" s="8" t="s">
        <v>9</v>
      </c>
    </row>
    <row r="34" spans="1:6" ht="99.75" x14ac:dyDescent="0.45">
      <c r="A34" s="4"/>
      <c r="B34" s="2" t="s">
        <v>48</v>
      </c>
      <c r="C34" s="2" t="s">
        <v>49</v>
      </c>
      <c r="D34" s="2" t="s">
        <v>50</v>
      </c>
      <c r="E34" s="2" t="s">
        <v>51</v>
      </c>
      <c r="F34" s="4"/>
    </row>
    <row r="35" spans="1:6" x14ac:dyDescent="0.45">
      <c r="A35" s="4"/>
      <c r="B35" s="3"/>
      <c r="C35" s="3"/>
      <c r="D35" s="3"/>
      <c r="E35" s="3"/>
      <c r="F35" s="3">
        <f>SUM(E35,D35,C35)</f>
        <v>0</v>
      </c>
    </row>
    <row r="36" spans="1:6" ht="99.75" x14ac:dyDescent="0.45">
      <c r="A36" s="4"/>
      <c r="B36" s="2" t="s">
        <v>52</v>
      </c>
      <c r="C36" s="2" t="s">
        <v>53</v>
      </c>
      <c r="D36" s="2" t="s">
        <v>54</v>
      </c>
      <c r="E36" s="2" t="s">
        <v>55</v>
      </c>
      <c r="F36" s="4"/>
    </row>
    <row r="37" spans="1:6" x14ac:dyDescent="0.45">
      <c r="A37" s="4"/>
      <c r="B37" s="3"/>
      <c r="C37" s="3"/>
      <c r="D37" s="3"/>
      <c r="E37" s="3"/>
      <c r="F37" s="3">
        <f>SUM(E37,D37,C37)</f>
        <v>0</v>
      </c>
    </row>
    <row r="38" spans="1:6" ht="57" x14ac:dyDescent="0.45">
      <c r="A38" s="4"/>
      <c r="B38" s="2" t="s">
        <v>56</v>
      </c>
      <c r="C38" s="2" t="s">
        <v>57</v>
      </c>
      <c r="D38" s="2" t="s">
        <v>58</v>
      </c>
      <c r="E38" s="2" t="s">
        <v>59</v>
      </c>
      <c r="F38" s="4"/>
    </row>
    <row r="39" spans="1:6" x14ac:dyDescent="0.45">
      <c r="A39" s="4"/>
      <c r="B39" s="3"/>
      <c r="C39" s="3"/>
      <c r="D39" s="3"/>
      <c r="E39" s="3"/>
      <c r="F39" s="3">
        <f>SUM(E39,D39,C39)</f>
        <v>0</v>
      </c>
    </row>
    <row r="40" spans="1:6" x14ac:dyDescent="0.45">
      <c r="A40" s="4"/>
      <c r="B40" s="23" t="s">
        <v>60</v>
      </c>
      <c r="C40" s="23"/>
      <c r="D40" s="23"/>
      <c r="E40" s="23"/>
      <c r="F40" s="6">
        <f>SUM(F37,F35)</f>
        <v>0</v>
      </c>
    </row>
    <row r="41" spans="1:6" ht="18" x14ac:dyDescent="0.55000000000000004">
      <c r="A41" s="10">
        <v>5</v>
      </c>
      <c r="B41" s="9" t="s">
        <v>61</v>
      </c>
    </row>
    <row r="42" spans="1:6" ht="28.5" x14ac:dyDescent="0.45">
      <c r="A42" s="4"/>
      <c r="B42" s="7" t="s">
        <v>1</v>
      </c>
      <c r="C42" s="7" t="s">
        <v>2</v>
      </c>
      <c r="D42" s="7" t="s">
        <v>3</v>
      </c>
      <c r="E42" s="7" t="s">
        <v>4</v>
      </c>
      <c r="F42" s="8" t="s">
        <v>9</v>
      </c>
    </row>
    <row r="43" spans="1:6" ht="99.75" x14ac:dyDescent="0.45">
      <c r="A43" s="4"/>
      <c r="B43" s="2" t="s">
        <v>62</v>
      </c>
      <c r="C43" s="2" t="s">
        <v>63</v>
      </c>
      <c r="D43" s="2" t="s">
        <v>64</v>
      </c>
      <c r="E43" s="2" t="s">
        <v>95</v>
      </c>
      <c r="F43" s="4"/>
    </row>
    <row r="44" spans="1:6" x14ac:dyDescent="0.45">
      <c r="A44" s="4"/>
      <c r="B44" s="3"/>
      <c r="C44" s="3"/>
      <c r="D44" s="3"/>
      <c r="E44" s="3"/>
      <c r="F44" s="3">
        <f>SUM(E44,D44,C44)</f>
        <v>0</v>
      </c>
    </row>
    <row r="45" spans="1:6" ht="42.75" x14ac:dyDescent="0.45">
      <c r="A45" s="4"/>
      <c r="B45" s="2" t="s">
        <v>65</v>
      </c>
      <c r="C45" s="2" t="s">
        <v>66</v>
      </c>
      <c r="D45" s="2" t="s">
        <v>67</v>
      </c>
      <c r="E45" s="2" t="s">
        <v>68</v>
      </c>
      <c r="F45" s="4"/>
    </row>
    <row r="46" spans="1:6" x14ac:dyDescent="0.45">
      <c r="A46" s="4"/>
      <c r="B46" s="3"/>
      <c r="C46" s="3"/>
      <c r="D46" s="3"/>
      <c r="E46" s="3"/>
      <c r="F46" s="3">
        <f>SUM(B46:E46)</f>
        <v>0</v>
      </c>
    </row>
    <row r="47" spans="1:6" x14ac:dyDescent="0.45">
      <c r="A47" s="4"/>
      <c r="B47" s="23" t="s">
        <v>69</v>
      </c>
      <c r="C47" s="23"/>
      <c r="D47" s="23"/>
      <c r="E47" s="23"/>
      <c r="F47" s="6">
        <f>SUM(F46,F44)</f>
        <v>0</v>
      </c>
    </row>
    <row r="48" spans="1:6" ht="18" x14ac:dyDescent="0.55000000000000004">
      <c r="A48" s="10">
        <v>6</v>
      </c>
      <c r="B48" s="9" t="s">
        <v>70</v>
      </c>
    </row>
    <row r="49" spans="1:6" ht="28.5" x14ac:dyDescent="0.45">
      <c r="A49" s="4"/>
      <c r="B49" s="7" t="s">
        <v>1</v>
      </c>
      <c r="C49" s="7" t="s">
        <v>2</v>
      </c>
      <c r="D49" s="7" t="s">
        <v>3</v>
      </c>
      <c r="E49" s="7" t="s">
        <v>4</v>
      </c>
      <c r="F49" s="8" t="s">
        <v>9</v>
      </c>
    </row>
    <row r="50" spans="1:6" ht="71.25" x14ac:dyDescent="0.45">
      <c r="A50" s="4"/>
      <c r="B50" s="2" t="s">
        <v>71</v>
      </c>
      <c r="C50" s="2" t="s">
        <v>72</v>
      </c>
      <c r="D50" s="2" t="s">
        <v>73</v>
      </c>
      <c r="E50" s="2" t="s">
        <v>74</v>
      </c>
      <c r="F50" s="4"/>
    </row>
    <row r="51" spans="1:6" x14ac:dyDescent="0.45">
      <c r="A51" s="4"/>
      <c r="B51" s="3"/>
      <c r="C51" s="3"/>
      <c r="D51" s="3"/>
      <c r="E51" s="3"/>
      <c r="F51" s="3">
        <f>SUM(C51,D51,E51)</f>
        <v>0</v>
      </c>
    </row>
    <row r="52" spans="1:6" ht="57" x14ac:dyDescent="0.45">
      <c r="A52" s="4"/>
      <c r="B52" s="2" t="s">
        <v>75</v>
      </c>
      <c r="C52" s="2" t="s">
        <v>76</v>
      </c>
      <c r="D52" s="2" t="s">
        <v>77</v>
      </c>
      <c r="E52" s="2" t="s">
        <v>78</v>
      </c>
      <c r="F52" s="4"/>
    </row>
    <row r="53" spans="1:6" x14ac:dyDescent="0.45">
      <c r="A53" s="4"/>
      <c r="B53" s="3"/>
      <c r="C53" s="3"/>
      <c r="D53" s="3"/>
      <c r="E53" s="3"/>
      <c r="F53" s="3">
        <f>SUM(C53,D53,E53)</f>
        <v>0</v>
      </c>
    </row>
    <row r="54" spans="1:6" x14ac:dyDescent="0.45">
      <c r="A54" s="4"/>
      <c r="B54" s="23" t="s">
        <v>91</v>
      </c>
      <c r="C54" s="23"/>
      <c r="D54" s="23"/>
      <c r="E54" s="23"/>
      <c r="F54" s="6">
        <f>SUM(F53,F51)</f>
        <v>0</v>
      </c>
    </row>
    <row r="56" spans="1:6" x14ac:dyDescent="0.45">
      <c r="E56" s="31" t="s">
        <v>94</v>
      </c>
      <c r="F56" s="31">
        <f>SUM(F54,F47,F40,F31,F13,F24)</f>
        <v>0</v>
      </c>
    </row>
    <row r="58" spans="1:6" x14ac:dyDescent="0.45">
      <c r="B58" s="30" t="s">
        <v>96</v>
      </c>
      <c r="C58" s="30"/>
    </row>
    <row r="59" spans="1:6" x14ac:dyDescent="0.45">
      <c r="B59" t="s">
        <v>85</v>
      </c>
    </row>
    <row r="60" spans="1:6" x14ac:dyDescent="0.45">
      <c r="B60" t="s">
        <v>86</v>
      </c>
    </row>
    <row r="61" spans="1:6" x14ac:dyDescent="0.45">
      <c r="B61" t="s">
        <v>87</v>
      </c>
    </row>
    <row r="62" spans="1:6" x14ac:dyDescent="0.45">
      <c r="B62" t="s">
        <v>88</v>
      </c>
    </row>
  </sheetData>
  <mergeCells count="8">
    <mergeCell ref="B47:E47"/>
    <mergeCell ref="B54:E54"/>
    <mergeCell ref="B2:F2"/>
    <mergeCell ref="B13:E13"/>
    <mergeCell ref="B1:F1"/>
    <mergeCell ref="B24:E24"/>
    <mergeCell ref="B31:E31"/>
    <mergeCell ref="B40:E40"/>
  </mergeCells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7"/>
  <sheetViews>
    <sheetView workbookViewId="0">
      <selection activeCell="H10" sqref="H10"/>
    </sheetView>
  </sheetViews>
  <sheetFormatPr defaultRowHeight="14.25" x14ac:dyDescent="0.45"/>
  <cols>
    <col min="1" max="1" width="5.19921875" customWidth="1"/>
    <col min="2" max="2" width="46.9296875" customWidth="1"/>
    <col min="3" max="3" width="17.59765625" customWidth="1"/>
  </cols>
  <sheetData>
    <row r="1" spans="1:5" ht="18" x14ac:dyDescent="0.55000000000000004">
      <c r="A1" s="24" t="s">
        <v>18</v>
      </c>
      <c r="B1" s="24"/>
      <c r="C1" s="24"/>
      <c r="D1" s="24"/>
      <c r="E1" s="24"/>
    </row>
    <row r="2" spans="1:5" ht="15.75" x14ac:dyDescent="0.5">
      <c r="A2" s="25" t="s">
        <v>80</v>
      </c>
      <c r="B2" s="25"/>
      <c r="C2" s="25"/>
      <c r="D2" s="25"/>
      <c r="E2" s="25"/>
    </row>
    <row r="3" spans="1:5" x14ac:dyDescent="0.45">
      <c r="A3" s="11" t="s">
        <v>81</v>
      </c>
      <c r="B3" s="11" t="s">
        <v>82</v>
      </c>
      <c r="C3" s="11" t="s">
        <v>83</v>
      </c>
    </row>
    <row r="4" spans="1:5" ht="15.75" x14ac:dyDescent="0.5">
      <c r="A4" s="13">
        <v>1</v>
      </c>
      <c r="B4" s="14" t="s">
        <v>0</v>
      </c>
      <c r="C4" s="15">
        <f>'Scoring sheet'!F13</f>
        <v>0</v>
      </c>
    </row>
    <row r="5" spans="1:5" ht="15.75" x14ac:dyDescent="0.5">
      <c r="A5" s="13">
        <v>2</v>
      </c>
      <c r="B5" s="14" t="s">
        <v>19</v>
      </c>
      <c r="C5" s="15">
        <f>'Scoring sheet'!F24</f>
        <v>0</v>
      </c>
    </row>
    <row r="6" spans="1:5" ht="15.75" x14ac:dyDescent="0.5">
      <c r="A6" s="13">
        <v>3</v>
      </c>
      <c r="B6" s="14" t="s">
        <v>37</v>
      </c>
      <c r="C6" s="15">
        <f>'Scoring sheet'!F31</f>
        <v>0</v>
      </c>
    </row>
    <row r="7" spans="1:5" ht="15.75" x14ac:dyDescent="0.5">
      <c r="A7" s="13">
        <v>4</v>
      </c>
      <c r="B7" s="14" t="s">
        <v>47</v>
      </c>
      <c r="C7" s="15">
        <f>'Scoring sheet'!F40</f>
        <v>0</v>
      </c>
    </row>
    <row r="8" spans="1:5" ht="15.75" x14ac:dyDescent="0.5">
      <c r="A8" s="13">
        <v>5</v>
      </c>
      <c r="B8" s="14" t="s">
        <v>61</v>
      </c>
      <c r="C8" s="15">
        <f>'Scoring sheet'!F47</f>
        <v>0</v>
      </c>
    </row>
    <row r="9" spans="1:5" ht="15.75" x14ac:dyDescent="0.5">
      <c r="A9" s="13">
        <v>6</v>
      </c>
      <c r="B9" s="14" t="s">
        <v>70</v>
      </c>
      <c r="C9" s="15">
        <f>'Scoring sheet'!F54</f>
        <v>0</v>
      </c>
    </row>
    <row r="10" spans="1:5" ht="15.75" x14ac:dyDescent="0.5">
      <c r="A10" s="16"/>
      <c r="B10" s="17" t="s">
        <v>84</v>
      </c>
      <c r="C10" s="18">
        <f>SUM(C4:C9)</f>
        <v>0</v>
      </c>
    </row>
    <row r="11" spans="1:5" ht="15.75" x14ac:dyDescent="0.5">
      <c r="A11" s="19"/>
      <c r="B11" s="20"/>
      <c r="C11" s="20"/>
    </row>
    <row r="12" spans="1:5" ht="15.75" x14ac:dyDescent="0.5">
      <c r="A12" s="19"/>
      <c r="B12" s="20" t="s">
        <v>85</v>
      </c>
      <c r="C12" s="20"/>
    </row>
    <row r="13" spans="1:5" ht="15.75" x14ac:dyDescent="0.5">
      <c r="A13" s="19"/>
      <c r="B13" s="20" t="s">
        <v>86</v>
      </c>
      <c r="C13" s="20"/>
    </row>
    <row r="14" spans="1:5" ht="15.75" x14ac:dyDescent="0.5">
      <c r="A14" s="19"/>
      <c r="B14" s="20" t="s">
        <v>87</v>
      </c>
      <c r="C14" s="20"/>
    </row>
    <row r="15" spans="1:5" ht="15.75" x14ac:dyDescent="0.5">
      <c r="A15" s="19"/>
      <c r="B15" s="20" t="s">
        <v>88</v>
      </c>
      <c r="C15" s="20"/>
    </row>
    <row r="16" spans="1:5" ht="15.75" x14ac:dyDescent="0.5">
      <c r="A16" s="20"/>
      <c r="B16" s="20"/>
      <c r="C16" s="20"/>
    </row>
    <row r="17" spans="2:4" x14ac:dyDescent="0.45">
      <c r="B17" s="6" t="s">
        <v>89</v>
      </c>
      <c r="C17" s="12"/>
      <c r="D17" s="21" t="s">
        <v>90</v>
      </c>
    </row>
  </sheetData>
  <mergeCells count="2">
    <mergeCell ref="A1:E1"/>
    <mergeCell ref="A2:E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 x14ac:dyDescent="0.4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Scoring sheet</vt:lpstr>
      <vt:lpstr>Overall performance sheet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TVEC</dc:creator>
  <cp:lastModifiedBy>Neha Karkara</cp:lastModifiedBy>
  <dcterms:created xsi:type="dcterms:W3CDTF">2023-04-19T05:30:54Z</dcterms:created>
  <dcterms:modified xsi:type="dcterms:W3CDTF">2023-04-19T23:16:30Z</dcterms:modified>
</cp:coreProperties>
</file>